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1. Información Financiera\1.3 Estado de Cambios en la Situación Financiera\"/>
    </mc:Choice>
  </mc:AlternateContent>
  <bookViews>
    <workbookView xWindow="360" yWindow="330" windowWidth="23475" windowHeight="9750"/>
  </bookViews>
  <sheets>
    <sheet name="ECSF_1er_2018" sheetId="2" r:id="rId1"/>
  </sheets>
  <definedNames>
    <definedName name="_xlnm.Print_Area" localSheetId="0">ECSF_1er_2018!$A$1:$C$64</definedName>
  </definedNames>
  <calcPr calcId="162913"/>
</workbook>
</file>

<file path=xl/calcChain.xml><?xml version="1.0" encoding="utf-8"?>
<calcChain xmlns="http://schemas.openxmlformats.org/spreadsheetml/2006/main">
  <c r="C60" i="2" l="1"/>
  <c r="B60" i="2"/>
  <c r="C53" i="2"/>
  <c r="B53" i="2"/>
  <c r="C48" i="2"/>
  <c r="B48" i="2"/>
  <c r="C39" i="2"/>
  <c r="B39" i="2"/>
  <c r="C29" i="2"/>
  <c r="C28" i="2" s="1"/>
  <c r="B29" i="2"/>
  <c r="B28" i="2" s="1"/>
  <c r="C16" i="2"/>
  <c r="B16" i="2"/>
  <c r="C7" i="2"/>
  <c r="B7" i="2"/>
  <c r="C47" i="2" l="1"/>
  <c r="B47" i="2"/>
  <c r="B6" i="2"/>
  <c r="C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<sst xmlns="http://schemas.openxmlformats.org/spreadsheetml/2006/main" count="56" uniqueCount="56">
  <si>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</si>
  <si>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</si>
  <si>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</si>
  <si>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</si>
  <si>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</si>
  <si>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</si>
  <si>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</si>
  <si>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</si>
  <si>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</si>
  <si>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</si>
  <si>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</si>
  <si>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</si>
  <si>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</si>
  <si>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</si>
  <si>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</si>
  <si>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</si>
  <si>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</si>
  <si>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</si>
  <si>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</si>
  <si>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</si>
  <si>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</si>
  <si>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</si>
  <si>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</si>
  <si>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</si>
  <si>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</si>
  <si>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</si>
  <si>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</si>
  <si>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</si>
  <si>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</si>
  <si>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</si>
  <si>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</si>
  <si>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</si>
  <si>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</si>
  <si>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</si>
  <si>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</si>
  <si>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</si>
  <si>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</si>
  <si>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</si>
  <si>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</si>
  <si>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</si>
  <si>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</si>
  <si>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</si>
  <si>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</si>
  <si>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</si>
  <si>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</si>
  <si>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</si>
  <si>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</si>
  <si>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</si>
  <si>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</si>
  <si>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</si>
  <si>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</si>
  <si>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</si>
  <si>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</si>
  <si>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</si>
  <si>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</si>
  <si>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2017 y 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</si>
</sst>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10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41" fontId="6" fillId="4" borderId="1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0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1" fontId="9" fillId="4" borderId="0" xfId="0" applyNumberFormat="1" applyFont="1" applyFill="1" applyBorder="1" applyAlignment="1">
      <alignment horizontal="right" vertical="center" wrapText="1"/>
    </xf>
    <xf numFmtId="41" fontId="9" fillId="4" borderId="10" xfId="0" applyNumberFormat="1" applyFont="1" applyFill="1" applyBorder="1" applyAlignment="1">
      <alignment horizontal="justify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oneCellAnchor>
    <xdr:from>
      <xdr:col>1</xdr:col>
      <xdr:colOff>1381125</xdr:colOff>
      <xdr:row>0</xdr:row>
      <xdr:rowOff>85725</xdr:rowOff>
    </xdr:from>
    <xdr:ext cx="1323976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067550" y="476250"/>
          <a:ext cx="1323976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view="pageBreakPreview" zoomScale="112" zoomScaleNormal="100" zoomScaleSheetLayoutView="112" workbookViewId="0">
      <selection activeCell="A54" sqref="A54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1" t="s">
        <v>40</v>
      </c>
      <c r="B1" s="32"/>
      <c r="C1" s="33"/>
    </row>
    <row r="2" spans="1:3" ht="24" customHeight="1" x14ac:dyDescent="0.25">
      <c r="A2" s="34" t="s">
        <v>0</v>
      </c>
      <c r="B2" s="35"/>
      <c r="C2" s="36"/>
    </row>
    <row r="3" spans="1:3" ht="30" customHeight="1" thickBot="1" x14ac:dyDescent="0.3">
      <c r="A3" s="37" t="s">
        <v>55</v>
      </c>
      <c r="B3" s="38"/>
      <c r="C3" s="39"/>
    </row>
    <row r="4" spans="1:3" x14ac:dyDescent="0.25">
      <c r="A4" s="2"/>
      <c r="B4" s="3" t="s">
        <v>1</v>
      </c>
      <c r="C4" s="4" t="s">
        <v>2</v>
      </c>
    </row>
    <row r="5" spans="1:3" x14ac:dyDescent="0.25">
      <c r="A5" s="5"/>
      <c r="B5" s="6"/>
      <c r="C5" s="7"/>
    </row>
    <row r="6" spans="1:3" x14ac:dyDescent="0.25">
      <c r="A6" s="8" t="s">
        <v>41</v>
      </c>
      <c r="B6" s="9">
        <f>+B7+B16</f>
        <v>4319406</v>
      </c>
      <c r="C6" s="10">
        <f>+C7+C16</f>
        <v>3603734</v>
      </c>
    </row>
    <row r="7" spans="1:3" x14ac:dyDescent="0.25">
      <c r="A7" s="11" t="s">
        <v>4</v>
      </c>
      <c r="B7" s="12">
        <f>+B8+B9+B10+B11+B12+B13+B14</f>
        <v>1404146</v>
      </c>
      <c r="C7" s="13">
        <f>+C8+C9+C10+C11+C12+C13+C14</f>
        <v>2734218</v>
      </c>
    </row>
    <row r="8" spans="1:3" x14ac:dyDescent="0.25">
      <c r="A8" s="14" t="s">
        <v>6</v>
      </c>
      <c r="B8" s="15">
        <v>0</v>
      </c>
      <c r="C8" s="16">
        <v>2428942</v>
      </c>
    </row>
    <row r="9" spans="1:3" x14ac:dyDescent="0.25">
      <c r="A9" s="14" t="s">
        <v>8</v>
      </c>
      <c r="B9" s="40">
        <v>1404146</v>
      </c>
      <c r="C9" s="17">
        <v>0</v>
      </c>
    </row>
    <row r="10" spans="1:3" x14ac:dyDescent="0.25">
      <c r="A10" s="14" t="s">
        <v>10</v>
      </c>
      <c r="B10" s="15">
        <v>0</v>
      </c>
      <c r="C10" s="17">
        <v>0</v>
      </c>
    </row>
    <row r="11" spans="1:3" x14ac:dyDescent="0.25">
      <c r="A11" s="14" t="s">
        <v>42</v>
      </c>
      <c r="B11" s="15">
        <v>0</v>
      </c>
      <c r="C11" s="17">
        <v>0</v>
      </c>
    </row>
    <row r="12" spans="1:3" x14ac:dyDescent="0.25">
      <c r="A12" s="14" t="s">
        <v>13</v>
      </c>
      <c r="B12" s="15">
        <v>0</v>
      </c>
      <c r="C12" s="17">
        <v>0</v>
      </c>
    </row>
    <row r="13" spans="1:3" x14ac:dyDescent="0.25">
      <c r="A13" s="14" t="s">
        <v>15</v>
      </c>
      <c r="B13" s="15">
        <v>0</v>
      </c>
      <c r="C13" s="17">
        <v>0</v>
      </c>
    </row>
    <row r="14" spans="1:3" x14ac:dyDescent="0.25">
      <c r="A14" s="14" t="s">
        <v>43</v>
      </c>
      <c r="B14" s="15">
        <v>0</v>
      </c>
      <c r="C14" s="41">
        <v>305276</v>
      </c>
    </row>
    <row r="15" spans="1:3" x14ac:dyDescent="0.25">
      <c r="A15" s="5"/>
      <c r="B15" s="19"/>
      <c r="C15" s="20"/>
    </row>
    <row r="16" spans="1:3" x14ac:dyDescent="0.25">
      <c r="A16" s="11" t="s">
        <v>18</v>
      </c>
      <c r="B16" s="12">
        <f>+B17+B18+B19+B20+B21+B22+B23+B24+B25</f>
        <v>2915260</v>
      </c>
      <c r="C16" s="13">
        <f>+C17+C18+C19+C20+C21+C22+C23+C24+C25</f>
        <v>869516</v>
      </c>
    </row>
    <row r="17" spans="1:3" x14ac:dyDescent="0.25">
      <c r="A17" s="14" t="s">
        <v>20</v>
      </c>
      <c r="B17" s="15">
        <v>0</v>
      </c>
      <c r="C17" s="17">
        <v>0</v>
      </c>
    </row>
    <row r="18" spans="1:3" x14ac:dyDescent="0.25">
      <c r="A18" s="14" t="s">
        <v>21</v>
      </c>
      <c r="B18" s="15">
        <v>0</v>
      </c>
      <c r="C18" s="17">
        <v>0</v>
      </c>
    </row>
    <row r="19" spans="1:3" x14ac:dyDescent="0.25">
      <c r="A19" s="14" t="s">
        <v>44</v>
      </c>
      <c r="B19" s="15">
        <v>0</v>
      </c>
      <c r="C19" s="17">
        <v>0</v>
      </c>
    </row>
    <row r="20" spans="1:3" x14ac:dyDescent="0.25">
      <c r="A20" s="14" t="s">
        <v>24</v>
      </c>
      <c r="B20" s="15">
        <v>0</v>
      </c>
      <c r="C20" s="41">
        <v>869516</v>
      </c>
    </row>
    <row r="21" spans="1:3" x14ac:dyDescent="0.25">
      <c r="A21" s="14" t="s">
        <v>26</v>
      </c>
      <c r="B21" s="15">
        <v>0</v>
      </c>
      <c r="C21" s="17">
        <v>0</v>
      </c>
    </row>
    <row r="22" spans="1:3" x14ac:dyDescent="0.25">
      <c r="A22" s="14" t="s">
        <v>45</v>
      </c>
      <c r="B22" s="40">
        <v>2915260</v>
      </c>
      <c r="C22" s="17">
        <v>0</v>
      </c>
    </row>
    <row r="23" spans="1:3" x14ac:dyDescent="0.25">
      <c r="A23" s="14" t="s">
        <v>28</v>
      </c>
      <c r="B23" s="15">
        <v>0</v>
      </c>
      <c r="C23" s="17">
        <v>0</v>
      </c>
    </row>
    <row r="24" spans="1:3" x14ac:dyDescent="0.25">
      <c r="A24" s="14" t="s">
        <v>46</v>
      </c>
      <c r="B24" s="15">
        <v>0</v>
      </c>
      <c r="C24" s="17">
        <v>0</v>
      </c>
    </row>
    <row r="25" spans="1:3" x14ac:dyDescent="0.25">
      <c r="A25" s="14" t="s">
        <v>30</v>
      </c>
      <c r="B25" s="15">
        <v>0</v>
      </c>
      <c r="C25" s="17">
        <v>0</v>
      </c>
    </row>
    <row r="26" spans="1:3" x14ac:dyDescent="0.25">
      <c r="A26" s="14"/>
      <c r="B26" s="21"/>
      <c r="C26" s="17"/>
    </row>
    <row r="27" spans="1:3" x14ac:dyDescent="0.25">
      <c r="A27" s="5"/>
      <c r="B27" s="19"/>
      <c r="C27" s="20"/>
    </row>
    <row r="28" spans="1:3" x14ac:dyDescent="0.25">
      <c r="A28" s="8" t="s">
        <v>3</v>
      </c>
      <c r="B28" s="22">
        <f>+B29+B39</f>
        <v>0</v>
      </c>
      <c r="C28" s="10">
        <f>+C29+C39</f>
        <v>2018059</v>
      </c>
    </row>
    <row r="29" spans="1:3" x14ac:dyDescent="0.25">
      <c r="A29" s="11" t="s">
        <v>5</v>
      </c>
      <c r="B29" s="15">
        <f>+B30+B31+B32+B33+B34+B35+B36+B37</f>
        <v>0</v>
      </c>
      <c r="C29" s="23">
        <f>+C30+C31+C32+C33+C34+C35+C36+C37</f>
        <v>2018059</v>
      </c>
    </row>
    <row r="30" spans="1:3" x14ac:dyDescent="0.25">
      <c r="A30" s="14" t="s">
        <v>7</v>
      </c>
      <c r="B30" s="15">
        <v>0</v>
      </c>
      <c r="C30" s="16">
        <v>2018059</v>
      </c>
    </row>
    <row r="31" spans="1:3" x14ac:dyDescent="0.25">
      <c r="A31" s="14" t="s">
        <v>9</v>
      </c>
      <c r="B31" s="15">
        <v>0</v>
      </c>
      <c r="C31" s="17">
        <v>0</v>
      </c>
    </row>
    <row r="32" spans="1:3" x14ac:dyDescent="0.25">
      <c r="A32" s="14" t="s">
        <v>11</v>
      </c>
      <c r="B32" s="15">
        <v>0</v>
      </c>
      <c r="C32" s="17">
        <v>0</v>
      </c>
    </row>
    <row r="33" spans="1:3" x14ac:dyDescent="0.25">
      <c r="A33" s="14" t="s">
        <v>12</v>
      </c>
      <c r="B33" s="15">
        <v>0</v>
      </c>
      <c r="C33" s="17">
        <v>0</v>
      </c>
    </row>
    <row r="34" spans="1:3" x14ac:dyDescent="0.25">
      <c r="A34" s="14" t="s">
        <v>14</v>
      </c>
      <c r="B34" s="15">
        <v>0</v>
      </c>
      <c r="C34" s="17">
        <v>0</v>
      </c>
    </row>
    <row r="35" spans="1:3" x14ac:dyDescent="0.25">
      <c r="A35" s="14" t="s">
        <v>47</v>
      </c>
      <c r="B35" s="15">
        <v>0</v>
      </c>
      <c r="C35" s="17">
        <v>0</v>
      </c>
    </row>
    <row r="36" spans="1:3" x14ac:dyDescent="0.25">
      <c r="A36" s="14" t="s">
        <v>16</v>
      </c>
      <c r="B36" s="15">
        <v>0</v>
      </c>
      <c r="C36" s="17">
        <v>0</v>
      </c>
    </row>
    <row r="37" spans="1:3" x14ac:dyDescent="0.25">
      <c r="A37" s="14" t="s">
        <v>17</v>
      </c>
      <c r="B37" s="15">
        <v>0</v>
      </c>
      <c r="C37" s="17">
        <v>0</v>
      </c>
    </row>
    <row r="38" spans="1:3" x14ac:dyDescent="0.25">
      <c r="A38" s="5"/>
      <c r="B38" s="19"/>
      <c r="C38" s="20"/>
    </row>
    <row r="39" spans="1:3" x14ac:dyDescent="0.25">
      <c r="A39" s="11" t="s">
        <v>19</v>
      </c>
      <c r="B39" s="24">
        <f>+B40+B41+B42+B43+B44</f>
        <v>0</v>
      </c>
      <c r="C39" s="25">
        <f>+C40+C41+C42+C43+C44</f>
        <v>0</v>
      </c>
    </row>
    <row r="40" spans="1:3" x14ac:dyDescent="0.25">
      <c r="A40" s="14" t="s">
        <v>22</v>
      </c>
      <c r="B40" s="15">
        <v>0</v>
      </c>
      <c r="C40" s="17">
        <v>0</v>
      </c>
    </row>
    <row r="41" spans="1:3" x14ac:dyDescent="0.25">
      <c r="A41" s="14" t="s">
        <v>23</v>
      </c>
      <c r="B41" s="15">
        <v>0</v>
      </c>
      <c r="C41" s="17">
        <v>0</v>
      </c>
    </row>
    <row r="42" spans="1:3" x14ac:dyDescent="0.25">
      <c r="A42" s="14" t="s">
        <v>25</v>
      </c>
      <c r="B42" s="15">
        <v>0</v>
      </c>
      <c r="C42" s="17">
        <v>0</v>
      </c>
    </row>
    <row r="43" spans="1:3" x14ac:dyDescent="0.25">
      <c r="A43" s="14" t="s">
        <v>27</v>
      </c>
      <c r="B43" s="15">
        <v>0</v>
      </c>
      <c r="C43" s="17">
        <v>0</v>
      </c>
    </row>
    <row r="44" spans="1:3" x14ac:dyDescent="0.25">
      <c r="A44" s="14" t="s">
        <v>48</v>
      </c>
      <c r="B44" s="15">
        <v>0</v>
      </c>
      <c r="C44" s="17">
        <v>0</v>
      </c>
    </row>
    <row r="45" spans="1:3" x14ac:dyDescent="0.25">
      <c r="A45" s="14" t="s">
        <v>29</v>
      </c>
      <c r="B45" s="19"/>
      <c r="C45" s="20"/>
    </row>
    <row r="46" spans="1:3" x14ac:dyDescent="0.25">
      <c r="A46" s="5"/>
      <c r="B46" s="19"/>
      <c r="C46" s="20"/>
    </row>
    <row r="47" spans="1:3" x14ac:dyDescent="0.25">
      <c r="A47" s="8" t="s">
        <v>49</v>
      </c>
      <c r="B47" s="22">
        <f>+B48+B53+B60</f>
        <v>3922824</v>
      </c>
      <c r="C47" s="10">
        <f>+C48+C53+C60</f>
        <v>2620437</v>
      </c>
    </row>
    <row r="48" spans="1:3" x14ac:dyDescent="0.25">
      <c r="A48" s="11" t="s">
        <v>50</v>
      </c>
      <c r="B48" s="12">
        <f>+B49+B50+B51</f>
        <v>869516</v>
      </c>
      <c r="C48" s="13">
        <f>+C49+C50+C51</f>
        <v>2609985</v>
      </c>
    </row>
    <row r="49" spans="1:3" x14ac:dyDescent="0.25">
      <c r="A49" s="14" t="s">
        <v>31</v>
      </c>
      <c r="B49" s="40">
        <v>869516</v>
      </c>
      <c r="C49" s="15">
        <v>0</v>
      </c>
    </row>
    <row r="50" spans="1:3" x14ac:dyDescent="0.25">
      <c r="A50" s="14" t="s">
        <v>32</v>
      </c>
      <c r="B50" s="15">
        <v>0</v>
      </c>
      <c r="C50" s="15">
        <v>0</v>
      </c>
    </row>
    <row r="51" spans="1:3" x14ac:dyDescent="0.25">
      <c r="A51" s="14" t="s">
        <v>51</v>
      </c>
      <c r="B51" s="15">
        <v>0</v>
      </c>
      <c r="C51" s="41">
        <v>2609985</v>
      </c>
    </row>
    <row r="52" spans="1:3" x14ac:dyDescent="0.25">
      <c r="A52" s="5"/>
      <c r="B52" s="19"/>
      <c r="C52" s="20"/>
    </row>
    <row r="53" spans="1:3" x14ac:dyDescent="0.25">
      <c r="A53" s="11" t="s">
        <v>52</v>
      </c>
      <c r="B53" s="12">
        <f>+B54+B55+B56+B57+B58</f>
        <v>3053308</v>
      </c>
      <c r="C53" s="25">
        <f>+C54+C55+C56+C57+C58</f>
        <v>10452</v>
      </c>
    </row>
    <row r="54" spans="1:3" x14ac:dyDescent="0.25">
      <c r="A54" s="14" t="s">
        <v>53</v>
      </c>
      <c r="B54" s="18">
        <v>3053308</v>
      </c>
      <c r="C54" s="17">
        <v>0</v>
      </c>
    </row>
    <row r="55" spans="1:3" x14ac:dyDescent="0.25">
      <c r="A55" s="14" t="s">
        <v>33</v>
      </c>
      <c r="B55" s="15">
        <v>0</v>
      </c>
      <c r="C55" s="41">
        <v>10452</v>
      </c>
    </row>
    <row r="56" spans="1:3" x14ac:dyDescent="0.25">
      <c r="A56" s="14" t="s">
        <v>34</v>
      </c>
      <c r="B56" s="15">
        <v>0</v>
      </c>
      <c r="C56" s="17">
        <v>0</v>
      </c>
    </row>
    <row r="57" spans="1:3" x14ac:dyDescent="0.25">
      <c r="A57" s="14" t="s">
        <v>35</v>
      </c>
      <c r="B57" s="15">
        <v>0</v>
      </c>
      <c r="C57" s="17">
        <v>0</v>
      </c>
    </row>
    <row r="58" spans="1:3" x14ac:dyDescent="0.25">
      <c r="A58" s="14" t="s">
        <v>36</v>
      </c>
      <c r="B58" s="15">
        <v>0</v>
      </c>
      <c r="C58" s="17">
        <v>0</v>
      </c>
    </row>
    <row r="59" spans="1:3" x14ac:dyDescent="0.25">
      <c r="A59" s="5"/>
      <c r="B59" s="19"/>
      <c r="C59" s="20"/>
    </row>
    <row r="60" spans="1:3" ht="26.25" customHeight="1" x14ac:dyDescent="0.25">
      <c r="A60" s="11" t="s">
        <v>54</v>
      </c>
      <c r="B60" s="24">
        <f>+B61+B62</f>
        <v>0</v>
      </c>
      <c r="C60" s="25">
        <f>+C61+C62</f>
        <v>0</v>
      </c>
    </row>
    <row r="61" spans="1:3" x14ac:dyDescent="0.25">
      <c r="A61" s="14" t="s">
        <v>37</v>
      </c>
      <c r="B61" s="15">
        <v>0</v>
      </c>
      <c r="C61" s="17">
        <v>0</v>
      </c>
    </row>
    <row r="62" spans="1:3" ht="15.75" thickBot="1" x14ac:dyDescent="0.3">
      <c r="A62" s="26" t="s">
        <v>38</v>
      </c>
      <c r="B62" s="27">
        <v>0</v>
      </c>
      <c r="C62" s="28">
        <v>0</v>
      </c>
    </row>
    <row r="63" spans="1:3" x14ac:dyDescent="0.25">
      <c r="A63" s="1" t="s">
        <v>39</v>
      </c>
      <c r="B63" s="30"/>
      <c r="C63" s="30"/>
    </row>
    <row r="64" spans="1:3" x14ac:dyDescent="0.25">
      <c r="A64" s="30"/>
      <c r="B64" s="30"/>
      <c r="C64" s="30"/>
    </row>
    <row r="65" spans="1:3" x14ac:dyDescent="0.25">
      <c r="A65" s="29"/>
      <c r="B65" s="29"/>
      <c r="C65" s="29"/>
    </row>
    <row r="66" spans="1:3" x14ac:dyDescent="0.25">
      <c r="A66" s="29"/>
      <c r="B66" s="29"/>
      <c r="C66" s="29"/>
    </row>
    <row r="67" spans="1:3" x14ac:dyDescent="0.25">
      <c r="A67" s="29"/>
      <c r="B67" s="29"/>
      <c r="C67" s="29"/>
    </row>
    <row r="68" spans="1:3" x14ac:dyDescent="0.25">
      <c r="A68" s="29"/>
      <c r="B68" s="29"/>
      <c r="C68" s="29"/>
    </row>
    <row r="69" spans="1:3" x14ac:dyDescent="0.25">
      <c r="A69" s="29"/>
      <c r="B69" s="29"/>
      <c r="C69" s="29"/>
    </row>
    <row r="70" spans="1:3" x14ac:dyDescent="0.25">
      <c r="A70" s="29"/>
      <c r="B70" s="29"/>
      <c r="C70" s="29"/>
    </row>
    <row r="71" spans="1:3" x14ac:dyDescent="0.25">
      <c r="A71" s="29"/>
      <c r="B71" s="29"/>
      <c r="C71" s="29"/>
    </row>
  </sheetData>
  <mergeCells count="3">
    <mergeCell ref="A1:C1"/>
    <mergeCell ref="A2:C2"/>
    <mergeCell ref="A3:C3"/>
  </mergeCells>
  <pageMargins left="0.7" right="0.7" top="0.75" bottom="0.75" header="0.3" footer="0.3"/>
  <pageSetup scale="71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ECSF_1er_2018</vt:lpstr>
      <vt:lpstr>ECSF_1er_2018!Área_de_impresión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2018-06-19T18:21:13Z</cp:lastPrinted>
  <dcterms:created xsi:type="dcterms:W3CDTF">2018-02-01T16:45:22Z</dcterms:created>
  <dcterms:modified xsi:type="dcterms:W3CDTF">2018-06-19T18:21:19Z</dcterms:modified>
</cp:coreProperties>
</file>